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5300" windowHeight="7950"/>
  </bookViews>
  <sheets>
    <sheet name="Sheet1" sheetId="1" r:id="rId1"/>
    <sheet name="Sheet2" sheetId="2" r:id="rId2"/>
    <sheet name="Sheet3" sheetId="3" r:id="rId3"/>
  </sheets>
  <calcPr calcId="125725" concurrentCalc="0"/>
</workbook>
</file>

<file path=xl/calcChain.xml><?xml version="1.0" encoding="utf-8"?>
<calcChain xmlns="http://schemas.openxmlformats.org/spreadsheetml/2006/main">
  <c r="C39" i="1"/>
  <c r="D39"/>
  <c r="D13"/>
  <c r="C13"/>
  <c r="C41"/>
  <c r="D41"/>
</calcChain>
</file>

<file path=xl/sharedStrings.xml><?xml version="1.0" encoding="utf-8"?>
<sst xmlns="http://schemas.openxmlformats.org/spreadsheetml/2006/main" count="44" uniqueCount="44">
  <si>
    <t>BUDGETED</t>
  </si>
  <si>
    <t>PROPOSED</t>
  </si>
  <si>
    <t>REVENUE</t>
  </si>
  <si>
    <t>Interest</t>
  </si>
  <si>
    <t>S.S. Retirement/Ret. Subsidies</t>
  </si>
  <si>
    <t>Pepsi Sales</t>
  </si>
  <si>
    <t>Ala Carte Sales</t>
  </si>
  <si>
    <t>Adult Sales</t>
  </si>
  <si>
    <t>Special Functions</t>
  </si>
  <si>
    <t>Miscellaneous</t>
  </si>
  <si>
    <t>Federal/State Reimbursements</t>
  </si>
  <si>
    <t>TOTAL REVENUE</t>
  </si>
  <si>
    <t>EXPENDITURES</t>
  </si>
  <si>
    <t>Food</t>
  </si>
  <si>
    <t>Beverages</t>
  </si>
  <si>
    <t>Salaries</t>
  </si>
  <si>
    <t>Health Benefits</t>
  </si>
  <si>
    <t>Social Security</t>
  </si>
  <si>
    <t>Workers Compensation</t>
  </si>
  <si>
    <t>Unemployment Compensation</t>
  </si>
  <si>
    <t>Uniform Allowance</t>
  </si>
  <si>
    <t>Equipment Service</t>
  </si>
  <si>
    <t>Smallwares</t>
  </si>
  <si>
    <t>Food Processing</t>
  </si>
  <si>
    <t>Food Storage</t>
  </si>
  <si>
    <t>General Supplies:</t>
  </si>
  <si>
    <t xml:space="preserve">          : Soap</t>
  </si>
  <si>
    <t xml:space="preserve">          : Disposables/Paper</t>
  </si>
  <si>
    <t xml:space="preserve">          : Miscellaneous</t>
  </si>
  <si>
    <t>Training/Technology/Dues</t>
  </si>
  <si>
    <t>Professional Services</t>
  </si>
  <si>
    <t>Equipment Leasing</t>
  </si>
  <si>
    <t>Travel</t>
  </si>
  <si>
    <t>TOTAL EXPENDITURES</t>
  </si>
  <si>
    <t>NET INCOME</t>
  </si>
  <si>
    <t>2012-2013</t>
  </si>
  <si>
    <t xml:space="preserve">Retirement (PSERS)     </t>
  </si>
  <si>
    <r>
      <t xml:space="preserve">Lunch/Breakfast Student Sales </t>
    </r>
    <r>
      <rPr>
        <b/>
        <sz val="11"/>
        <color theme="1"/>
        <rFont val="Calibri"/>
        <family val="2"/>
        <scheme val="minor"/>
      </rPr>
      <t xml:space="preserve"> </t>
    </r>
  </si>
  <si>
    <t>2013-2014</t>
  </si>
  <si>
    <r>
      <t xml:space="preserve">General Fund Contribution  </t>
    </r>
    <r>
      <rPr>
        <b/>
        <sz val="11"/>
        <color theme="1"/>
        <rFont val="Calibri"/>
        <family val="2"/>
        <scheme val="minor"/>
      </rPr>
      <t xml:space="preserve"> **</t>
    </r>
  </si>
  <si>
    <t>Equipment Replacement  *</t>
  </si>
  <si>
    <t xml:space="preserve"> **  Will be billed starting 10/1/13 over a 10 month period</t>
  </si>
  <si>
    <t xml:space="preserve"> *    Can take remaining $22,500 from PSLAF fund for combi financing to adjust net</t>
  </si>
  <si>
    <t xml:space="preserve">        income from ($19,845) to $2,655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</si>
</sst>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164" fontId="0" fillId="0" borderId="0" xfId="1" applyNumberFormat="1" applyFont="1"/>
    <xf numFmtId="0" fontId="2" fillId="0" borderId="0" xfId="0" applyFont="1" applyAlignment="1">
      <alignment horizontal="center"/>
    </xf>
    <xf numFmtId="0" fontId="3" fillId="0" borderId="0" xfId="0" applyFont="1"/>
    <xf numFmtId="164" fontId="2" fillId="0" borderId="1" xfId="1" applyNumberFormat="1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0" fontId="0" fillId="0" borderId="5" xfId="0" applyBorder="1"/>
    <xf numFmtId="165" fontId="0" fillId="0" borderId="0" xfId="0" applyNumberFormat="1"/>
    <xf numFmtId="165" fontId="0" fillId="0" borderId="6" xfId="0" applyNumberFormat="1" applyBorder="1"/>
    <xf numFmtId="165" fontId="2" fillId="0" borderId="6" xfId="0" applyNumberFormat="1" applyFont="1" applyBorder="1" applyAlignment="1"/>
    <xf numFmtId="165" fontId="0" fillId="0" borderId="0" xfId="1" applyNumberFormat="1" applyFont="1"/>
    <xf numFmtId="165" fontId="0" fillId="0" borderId="5" xfId="0" applyNumberFormat="1" applyBorder="1"/>
    <xf numFmtId="165" fontId="0" fillId="0" borderId="6" xfId="0" applyNumberForma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8" xfId="0" applyBorder="1"/>
    <xf numFmtId="44" fontId="2" fillId="0" borderId="0" xfId="1" applyFont="1" applyAlignment="1">
      <alignment horizontal="center"/>
    </xf>
    <xf numFmtId="0" fontId="2" fillId="0" borderId="0" xfId="0" applyFont="1" applyBorder="1"/>
    <xf numFmtId="164" fontId="2" fillId="0" borderId="0" xfId="1" applyNumberFormat="1" applyFont="1" applyBorder="1"/>
    <xf numFmtId="164" fontId="2" fillId="0" borderId="10" xfId="1" applyNumberFormat="1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164" fontId="3" fillId="0" borderId="6" xfId="1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64" fontId="2" fillId="0" borderId="6" xfId="1" applyNumberFormat="1" applyFont="1" applyBorder="1"/>
    <xf numFmtId="164" fontId="0" fillId="0" borderId="15" xfId="1" applyNumberFormat="1" applyFont="1" applyBorder="1"/>
    <xf numFmtId="0" fontId="3" fillId="0" borderId="14" xfId="0" applyFont="1" applyBorder="1" applyAlignment="1">
      <alignment horizontal="center"/>
    </xf>
    <xf numFmtId="0" fontId="2" fillId="4" borderId="9" xfId="0" applyFont="1" applyFill="1" applyBorder="1"/>
    <xf numFmtId="0" fontId="2" fillId="4" borderId="7" xfId="0" applyFont="1" applyFill="1" applyBorder="1"/>
    <xf numFmtId="164" fontId="2" fillId="4" borderId="13" xfId="1" applyNumberFormat="1" applyFont="1" applyFill="1" applyBorder="1"/>
    <xf numFmtId="44" fontId="2" fillId="4" borderId="11" xfId="1" applyFont="1" applyFill="1" applyBorder="1"/>
    <xf numFmtId="0" fontId="3" fillId="2" borderId="3" xfId="0" applyFont="1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165" fontId="3" fillId="3" borderId="3" xfId="0" applyNumberFormat="1" applyFont="1" applyFill="1" applyBorder="1" applyAlignment="1">
      <alignment horizontal="left"/>
    </xf>
    <xf numFmtId="165" fontId="0" fillId="3" borderId="4" xfId="0" applyNumberForma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8"/>
  <sheetViews>
    <sheetView tabSelected="1" view="pageLayout" zoomScaleNormal="100" workbookViewId="0">
      <selection activeCell="B45" sqref="B45"/>
    </sheetView>
  </sheetViews>
  <sheetFormatPr defaultRowHeight="15"/>
  <cols>
    <col min="1" max="1" width="12.85546875" customWidth="1"/>
    <col min="2" max="2" width="33.5703125" customWidth="1"/>
    <col min="3" max="3" width="15.42578125" style="1" customWidth="1"/>
    <col min="4" max="4" width="15.28515625" style="2" customWidth="1"/>
    <col min="248" max="248" width="12.85546875" customWidth="1"/>
    <col min="249" max="249" width="33.5703125" customWidth="1"/>
    <col min="250" max="250" width="15.140625" customWidth="1"/>
    <col min="251" max="251" width="15.42578125" customWidth="1"/>
    <col min="252" max="252" width="13.28515625" customWidth="1"/>
    <col min="504" max="504" width="12.85546875" customWidth="1"/>
    <col min="505" max="505" width="33.5703125" customWidth="1"/>
    <col min="506" max="506" width="15.140625" customWidth="1"/>
    <col min="507" max="507" width="15.42578125" customWidth="1"/>
    <col min="508" max="508" width="13.28515625" customWidth="1"/>
    <col min="760" max="760" width="12.85546875" customWidth="1"/>
    <col min="761" max="761" width="33.5703125" customWidth="1"/>
    <col min="762" max="762" width="15.140625" customWidth="1"/>
    <col min="763" max="763" width="15.42578125" customWidth="1"/>
    <col min="764" max="764" width="13.28515625" customWidth="1"/>
    <col min="1016" max="1016" width="12.85546875" customWidth="1"/>
    <col min="1017" max="1017" width="33.5703125" customWidth="1"/>
    <col min="1018" max="1018" width="15.140625" customWidth="1"/>
    <col min="1019" max="1019" width="15.42578125" customWidth="1"/>
    <col min="1020" max="1020" width="13.28515625" customWidth="1"/>
    <col min="1272" max="1272" width="12.85546875" customWidth="1"/>
    <col min="1273" max="1273" width="33.5703125" customWidth="1"/>
    <col min="1274" max="1274" width="15.140625" customWidth="1"/>
    <col min="1275" max="1275" width="15.42578125" customWidth="1"/>
    <col min="1276" max="1276" width="13.28515625" customWidth="1"/>
    <col min="1528" max="1528" width="12.85546875" customWidth="1"/>
    <col min="1529" max="1529" width="33.5703125" customWidth="1"/>
    <col min="1530" max="1530" width="15.140625" customWidth="1"/>
    <col min="1531" max="1531" width="15.42578125" customWidth="1"/>
    <col min="1532" max="1532" width="13.28515625" customWidth="1"/>
    <col min="1784" max="1784" width="12.85546875" customWidth="1"/>
    <col min="1785" max="1785" width="33.5703125" customWidth="1"/>
    <col min="1786" max="1786" width="15.140625" customWidth="1"/>
    <col min="1787" max="1787" width="15.42578125" customWidth="1"/>
    <col min="1788" max="1788" width="13.28515625" customWidth="1"/>
    <col min="2040" max="2040" width="12.85546875" customWidth="1"/>
    <col min="2041" max="2041" width="33.5703125" customWidth="1"/>
    <col min="2042" max="2042" width="15.140625" customWidth="1"/>
    <col min="2043" max="2043" width="15.42578125" customWidth="1"/>
    <col min="2044" max="2044" width="13.28515625" customWidth="1"/>
    <col min="2296" max="2296" width="12.85546875" customWidth="1"/>
    <col min="2297" max="2297" width="33.5703125" customWidth="1"/>
    <col min="2298" max="2298" width="15.140625" customWidth="1"/>
    <col min="2299" max="2299" width="15.42578125" customWidth="1"/>
    <col min="2300" max="2300" width="13.28515625" customWidth="1"/>
    <col min="2552" max="2552" width="12.85546875" customWidth="1"/>
    <col min="2553" max="2553" width="33.5703125" customWidth="1"/>
    <col min="2554" max="2554" width="15.140625" customWidth="1"/>
    <col min="2555" max="2555" width="15.42578125" customWidth="1"/>
    <col min="2556" max="2556" width="13.28515625" customWidth="1"/>
    <col min="2808" max="2808" width="12.85546875" customWidth="1"/>
    <col min="2809" max="2809" width="33.5703125" customWidth="1"/>
    <col min="2810" max="2810" width="15.140625" customWidth="1"/>
    <col min="2811" max="2811" width="15.42578125" customWidth="1"/>
    <col min="2812" max="2812" width="13.28515625" customWidth="1"/>
    <col min="3064" max="3064" width="12.85546875" customWidth="1"/>
    <col min="3065" max="3065" width="33.5703125" customWidth="1"/>
    <col min="3066" max="3066" width="15.140625" customWidth="1"/>
    <col min="3067" max="3067" width="15.42578125" customWidth="1"/>
    <col min="3068" max="3068" width="13.28515625" customWidth="1"/>
    <col min="3320" max="3320" width="12.85546875" customWidth="1"/>
    <col min="3321" max="3321" width="33.5703125" customWidth="1"/>
    <col min="3322" max="3322" width="15.140625" customWidth="1"/>
    <col min="3323" max="3323" width="15.42578125" customWidth="1"/>
    <col min="3324" max="3324" width="13.28515625" customWidth="1"/>
    <col min="3576" max="3576" width="12.85546875" customWidth="1"/>
    <col min="3577" max="3577" width="33.5703125" customWidth="1"/>
    <col min="3578" max="3578" width="15.140625" customWidth="1"/>
    <col min="3579" max="3579" width="15.42578125" customWidth="1"/>
    <col min="3580" max="3580" width="13.28515625" customWidth="1"/>
    <col min="3832" max="3832" width="12.85546875" customWidth="1"/>
    <col min="3833" max="3833" width="33.5703125" customWidth="1"/>
    <col min="3834" max="3834" width="15.140625" customWidth="1"/>
    <col min="3835" max="3835" width="15.42578125" customWidth="1"/>
    <col min="3836" max="3836" width="13.28515625" customWidth="1"/>
    <col min="4088" max="4088" width="12.85546875" customWidth="1"/>
    <col min="4089" max="4089" width="33.5703125" customWidth="1"/>
    <col min="4090" max="4090" width="15.140625" customWidth="1"/>
    <col min="4091" max="4091" width="15.42578125" customWidth="1"/>
    <col min="4092" max="4092" width="13.28515625" customWidth="1"/>
    <col min="4344" max="4344" width="12.85546875" customWidth="1"/>
    <col min="4345" max="4345" width="33.5703125" customWidth="1"/>
    <col min="4346" max="4346" width="15.140625" customWidth="1"/>
    <col min="4347" max="4347" width="15.42578125" customWidth="1"/>
    <col min="4348" max="4348" width="13.28515625" customWidth="1"/>
    <col min="4600" max="4600" width="12.85546875" customWidth="1"/>
    <col min="4601" max="4601" width="33.5703125" customWidth="1"/>
    <col min="4602" max="4602" width="15.140625" customWidth="1"/>
    <col min="4603" max="4603" width="15.42578125" customWidth="1"/>
    <col min="4604" max="4604" width="13.28515625" customWidth="1"/>
    <col min="4856" max="4856" width="12.85546875" customWidth="1"/>
    <col min="4857" max="4857" width="33.5703125" customWidth="1"/>
    <col min="4858" max="4858" width="15.140625" customWidth="1"/>
    <col min="4859" max="4859" width="15.42578125" customWidth="1"/>
    <col min="4860" max="4860" width="13.28515625" customWidth="1"/>
    <col min="5112" max="5112" width="12.85546875" customWidth="1"/>
    <col min="5113" max="5113" width="33.5703125" customWidth="1"/>
    <col min="5114" max="5114" width="15.140625" customWidth="1"/>
    <col min="5115" max="5115" width="15.42578125" customWidth="1"/>
    <col min="5116" max="5116" width="13.28515625" customWidth="1"/>
    <col min="5368" max="5368" width="12.85546875" customWidth="1"/>
    <col min="5369" max="5369" width="33.5703125" customWidth="1"/>
    <col min="5370" max="5370" width="15.140625" customWidth="1"/>
    <col min="5371" max="5371" width="15.42578125" customWidth="1"/>
    <col min="5372" max="5372" width="13.28515625" customWidth="1"/>
    <col min="5624" max="5624" width="12.85546875" customWidth="1"/>
    <col min="5625" max="5625" width="33.5703125" customWidth="1"/>
    <col min="5626" max="5626" width="15.140625" customWidth="1"/>
    <col min="5627" max="5627" width="15.42578125" customWidth="1"/>
    <col min="5628" max="5628" width="13.28515625" customWidth="1"/>
    <col min="5880" max="5880" width="12.85546875" customWidth="1"/>
    <col min="5881" max="5881" width="33.5703125" customWidth="1"/>
    <col min="5882" max="5882" width="15.140625" customWidth="1"/>
    <col min="5883" max="5883" width="15.42578125" customWidth="1"/>
    <col min="5884" max="5884" width="13.28515625" customWidth="1"/>
    <col min="6136" max="6136" width="12.85546875" customWidth="1"/>
    <col min="6137" max="6137" width="33.5703125" customWidth="1"/>
    <col min="6138" max="6138" width="15.140625" customWidth="1"/>
    <col min="6139" max="6139" width="15.42578125" customWidth="1"/>
    <col min="6140" max="6140" width="13.28515625" customWidth="1"/>
    <col min="6392" max="6392" width="12.85546875" customWidth="1"/>
    <col min="6393" max="6393" width="33.5703125" customWidth="1"/>
    <col min="6394" max="6394" width="15.140625" customWidth="1"/>
    <col min="6395" max="6395" width="15.42578125" customWidth="1"/>
    <col min="6396" max="6396" width="13.28515625" customWidth="1"/>
    <col min="6648" max="6648" width="12.85546875" customWidth="1"/>
    <col min="6649" max="6649" width="33.5703125" customWidth="1"/>
    <col min="6650" max="6650" width="15.140625" customWidth="1"/>
    <col min="6651" max="6651" width="15.42578125" customWidth="1"/>
    <col min="6652" max="6652" width="13.28515625" customWidth="1"/>
    <col min="6904" max="6904" width="12.85546875" customWidth="1"/>
    <col min="6905" max="6905" width="33.5703125" customWidth="1"/>
    <col min="6906" max="6906" width="15.140625" customWidth="1"/>
    <col min="6907" max="6907" width="15.42578125" customWidth="1"/>
    <col min="6908" max="6908" width="13.28515625" customWidth="1"/>
    <col min="7160" max="7160" width="12.85546875" customWidth="1"/>
    <col min="7161" max="7161" width="33.5703125" customWidth="1"/>
    <col min="7162" max="7162" width="15.140625" customWidth="1"/>
    <col min="7163" max="7163" width="15.42578125" customWidth="1"/>
    <col min="7164" max="7164" width="13.28515625" customWidth="1"/>
    <col min="7416" max="7416" width="12.85546875" customWidth="1"/>
    <col min="7417" max="7417" width="33.5703125" customWidth="1"/>
    <col min="7418" max="7418" width="15.140625" customWidth="1"/>
    <col min="7419" max="7419" width="15.42578125" customWidth="1"/>
    <col min="7420" max="7420" width="13.28515625" customWidth="1"/>
    <col min="7672" max="7672" width="12.85546875" customWidth="1"/>
    <col min="7673" max="7673" width="33.5703125" customWidth="1"/>
    <col min="7674" max="7674" width="15.140625" customWidth="1"/>
    <col min="7675" max="7675" width="15.42578125" customWidth="1"/>
    <col min="7676" max="7676" width="13.28515625" customWidth="1"/>
    <col min="7928" max="7928" width="12.85546875" customWidth="1"/>
    <col min="7929" max="7929" width="33.5703125" customWidth="1"/>
    <col min="7930" max="7930" width="15.140625" customWidth="1"/>
    <col min="7931" max="7931" width="15.42578125" customWidth="1"/>
    <col min="7932" max="7932" width="13.28515625" customWidth="1"/>
    <col min="8184" max="8184" width="12.85546875" customWidth="1"/>
    <col min="8185" max="8185" width="33.5703125" customWidth="1"/>
    <col min="8186" max="8186" width="15.140625" customWidth="1"/>
    <col min="8187" max="8187" width="15.42578125" customWidth="1"/>
    <col min="8188" max="8188" width="13.28515625" customWidth="1"/>
    <col min="8440" max="8440" width="12.85546875" customWidth="1"/>
    <col min="8441" max="8441" width="33.5703125" customWidth="1"/>
    <col min="8442" max="8442" width="15.140625" customWidth="1"/>
    <col min="8443" max="8443" width="15.42578125" customWidth="1"/>
    <col min="8444" max="8444" width="13.28515625" customWidth="1"/>
    <col min="8696" max="8696" width="12.85546875" customWidth="1"/>
    <col min="8697" max="8697" width="33.5703125" customWidth="1"/>
    <col min="8698" max="8698" width="15.140625" customWidth="1"/>
    <col min="8699" max="8699" width="15.42578125" customWidth="1"/>
    <col min="8700" max="8700" width="13.28515625" customWidth="1"/>
    <col min="8952" max="8952" width="12.85546875" customWidth="1"/>
    <col min="8953" max="8953" width="33.5703125" customWidth="1"/>
    <col min="8954" max="8954" width="15.140625" customWidth="1"/>
    <col min="8955" max="8955" width="15.42578125" customWidth="1"/>
    <col min="8956" max="8956" width="13.28515625" customWidth="1"/>
    <col min="9208" max="9208" width="12.85546875" customWidth="1"/>
    <col min="9209" max="9209" width="33.5703125" customWidth="1"/>
    <col min="9210" max="9210" width="15.140625" customWidth="1"/>
    <col min="9211" max="9211" width="15.42578125" customWidth="1"/>
    <col min="9212" max="9212" width="13.28515625" customWidth="1"/>
    <col min="9464" max="9464" width="12.85546875" customWidth="1"/>
    <col min="9465" max="9465" width="33.5703125" customWidth="1"/>
    <col min="9466" max="9466" width="15.140625" customWidth="1"/>
    <col min="9467" max="9467" width="15.42578125" customWidth="1"/>
    <col min="9468" max="9468" width="13.28515625" customWidth="1"/>
    <col min="9720" max="9720" width="12.85546875" customWidth="1"/>
    <col min="9721" max="9721" width="33.5703125" customWidth="1"/>
    <col min="9722" max="9722" width="15.140625" customWidth="1"/>
    <col min="9723" max="9723" width="15.42578125" customWidth="1"/>
    <col min="9724" max="9724" width="13.28515625" customWidth="1"/>
    <col min="9976" max="9976" width="12.85546875" customWidth="1"/>
    <col min="9977" max="9977" width="33.5703125" customWidth="1"/>
    <col min="9978" max="9978" width="15.140625" customWidth="1"/>
    <col min="9979" max="9979" width="15.42578125" customWidth="1"/>
    <col min="9980" max="9980" width="13.28515625" customWidth="1"/>
    <col min="10232" max="10232" width="12.85546875" customWidth="1"/>
    <col min="10233" max="10233" width="33.5703125" customWidth="1"/>
    <col min="10234" max="10234" width="15.140625" customWidth="1"/>
    <col min="10235" max="10235" width="15.42578125" customWidth="1"/>
    <col min="10236" max="10236" width="13.28515625" customWidth="1"/>
    <col min="10488" max="10488" width="12.85546875" customWidth="1"/>
    <col min="10489" max="10489" width="33.5703125" customWidth="1"/>
    <col min="10490" max="10490" width="15.140625" customWidth="1"/>
    <col min="10491" max="10491" width="15.42578125" customWidth="1"/>
    <col min="10492" max="10492" width="13.28515625" customWidth="1"/>
    <col min="10744" max="10744" width="12.85546875" customWidth="1"/>
    <col min="10745" max="10745" width="33.5703125" customWidth="1"/>
    <col min="10746" max="10746" width="15.140625" customWidth="1"/>
    <col min="10747" max="10747" width="15.42578125" customWidth="1"/>
    <col min="10748" max="10748" width="13.28515625" customWidth="1"/>
    <col min="11000" max="11000" width="12.85546875" customWidth="1"/>
    <col min="11001" max="11001" width="33.5703125" customWidth="1"/>
    <col min="11002" max="11002" width="15.140625" customWidth="1"/>
    <col min="11003" max="11003" width="15.42578125" customWidth="1"/>
    <col min="11004" max="11004" width="13.28515625" customWidth="1"/>
    <col min="11256" max="11256" width="12.85546875" customWidth="1"/>
    <col min="11257" max="11257" width="33.5703125" customWidth="1"/>
    <col min="11258" max="11258" width="15.140625" customWidth="1"/>
    <col min="11259" max="11259" width="15.42578125" customWidth="1"/>
    <col min="11260" max="11260" width="13.28515625" customWidth="1"/>
    <col min="11512" max="11512" width="12.85546875" customWidth="1"/>
    <col min="11513" max="11513" width="33.5703125" customWidth="1"/>
    <col min="11514" max="11514" width="15.140625" customWidth="1"/>
    <col min="11515" max="11515" width="15.42578125" customWidth="1"/>
    <col min="11516" max="11516" width="13.28515625" customWidth="1"/>
    <col min="11768" max="11768" width="12.85546875" customWidth="1"/>
    <col min="11769" max="11769" width="33.5703125" customWidth="1"/>
    <col min="11770" max="11770" width="15.140625" customWidth="1"/>
    <col min="11771" max="11771" width="15.42578125" customWidth="1"/>
    <col min="11772" max="11772" width="13.28515625" customWidth="1"/>
    <col min="12024" max="12024" width="12.85546875" customWidth="1"/>
    <col min="12025" max="12025" width="33.5703125" customWidth="1"/>
    <col min="12026" max="12026" width="15.140625" customWidth="1"/>
    <col min="12027" max="12027" width="15.42578125" customWidth="1"/>
    <col min="12028" max="12028" width="13.28515625" customWidth="1"/>
    <col min="12280" max="12280" width="12.85546875" customWidth="1"/>
    <col min="12281" max="12281" width="33.5703125" customWidth="1"/>
    <col min="12282" max="12282" width="15.140625" customWidth="1"/>
    <col min="12283" max="12283" width="15.42578125" customWidth="1"/>
    <col min="12284" max="12284" width="13.28515625" customWidth="1"/>
    <col min="12536" max="12536" width="12.85546875" customWidth="1"/>
    <col min="12537" max="12537" width="33.5703125" customWidth="1"/>
    <col min="12538" max="12538" width="15.140625" customWidth="1"/>
    <col min="12539" max="12539" width="15.42578125" customWidth="1"/>
    <col min="12540" max="12540" width="13.28515625" customWidth="1"/>
    <col min="12792" max="12792" width="12.85546875" customWidth="1"/>
    <col min="12793" max="12793" width="33.5703125" customWidth="1"/>
    <col min="12794" max="12794" width="15.140625" customWidth="1"/>
    <col min="12795" max="12795" width="15.42578125" customWidth="1"/>
    <col min="12796" max="12796" width="13.28515625" customWidth="1"/>
    <col min="13048" max="13048" width="12.85546875" customWidth="1"/>
    <col min="13049" max="13049" width="33.5703125" customWidth="1"/>
    <col min="13050" max="13050" width="15.140625" customWidth="1"/>
    <col min="13051" max="13051" width="15.42578125" customWidth="1"/>
    <col min="13052" max="13052" width="13.28515625" customWidth="1"/>
    <col min="13304" max="13304" width="12.85546875" customWidth="1"/>
    <col min="13305" max="13305" width="33.5703125" customWidth="1"/>
    <col min="13306" max="13306" width="15.140625" customWidth="1"/>
    <col min="13307" max="13307" width="15.42578125" customWidth="1"/>
    <col min="13308" max="13308" width="13.28515625" customWidth="1"/>
    <col min="13560" max="13560" width="12.85546875" customWidth="1"/>
    <col min="13561" max="13561" width="33.5703125" customWidth="1"/>
    <col min="13562" max="13562" width="15.140625" customWidth="1"/>
    <col min="13563" max="13563" width="15.42578125" customWidth="1"/>
    <col min="13564" max="13564" width="13.28515625" customWidth="1"/>
    <col min="13816" max="13816" width="12.85546875" customWidth="1"/>
    <col min="13817" max="13817" width="33.5703125" customWidth="1"/>
    <col min="13818" max="13818" width="15.140625" customWidth="1"/>
    <col min="13819" max="13819" width="15.42578125" customWidth="1"/>
    <col min="13820" max="13820" width="13.28515625" customWidth="1"/>
    <col min="14072" max="14072" width="12.85546875" customWidth="1"/>
    <col min="14073" max="14073" width="33.5703125" customWidth="1"/>
    <col min="14074" max="14074" width="15.140625" customWidth="1"/>
    <col min="14075" max="14075" width="15.42578125" customWidth="1"/>
    <col min="14076" max="14076" width="13.28515625" customWidth="1"/>
    <col min="14328" max="14328" width="12.85546875" customWidth="1"/>
    <col min="14329" max="14329" width="33.5703125" customWidth="1"/>
    <col min="14330" max="14330" width="15.140625" customWidth="1"/>
    <col min="14331" max="14331" width="15.42578125" customWidth="1"/>
    <col min="14332" max="14332" width="13.28515625" customWidth="1"/>
    <col min="14584" max="14584" width="12.85546875" customWidth="1"/>
    <col min="14585" max="14585" width="33.5703125" customWidth="1"/>
    <col min="14586" max="14586" width="15.140625" customWidth="1"/>
    <col min="14587" max="14587" width="15.42578125" customWidth="1"/>
    <col min="14588" max="14588" width="13.28515625" customWidth="1"/>
    <col min="14840" max="14840" width="12.85546875" customWidth="1"/>
    <col min="14841" max="14841" width="33.5703125" customWidth="1"/>
    <col min="14842" max="14842" width="15.140625" customWidth="1"/>
    <col min="14843" max="14843" width="15.42578125" customWidth="1"/>
    <col min="14844" max="14844" width="13.28515625" customWidth="1"/>
    <col min="15096" max="15096" width="12.85546875" customWidth="1"/>
    <col min="15097" max="15097" width="33.5703125" customWidth="1"/>
    <col min="15098" max="15098" width="15.140625" customWidth="1"/>
    <col min="15099" max="15099" width="15.42578125" customWidth="1"/>
    <col min="15100" max="15100" width="13.28515625" customWidth="1"/>
    <col min="15352" max="15352" width="12.85546875" customWidth="1"/>
    <col min="15353" max="15353" width="33.5703125" customWidth="1"/>
    <col min="15354" max="15354" width="15.140625" customWidth="1"/>
    <col min="15355" max="15355" width="15.42578125" customWidth="1"/>
    <col min="15356" max="15356" width="13.28515625" customWidth="1"/>
    <col min="15608" max="15608" width="12.85546875" customWidth="1"/>
    <col min="15609" max="15609" width="33.5703125" customWidth="1"/>
    <col min="15610" max="15610" width="15.140625" customWidth="1"/>
    <col min="15611" max="15611" width="15.42578125" customWidth="1"/>
    <col min="15612" max="15612" width="13.28515625" customWidth="1"/>
    <col min="15864" max="15864" width="12.85546875" customWidth="1"/>
    <col min="15865" max="15865" width="33.5703125" customWidth="1"/>
    <col min="15866" max="15866" width="15.140625" customWidth="1"/>
    <col min="15867" max="15867" width="15.42578125" customWidth="1"/>
    <col min="15868" max="15868" width="13.28515625" customWidth="1"/>
    <col min="16120" max="16120" width="12.85546875" customWidth="1"/>
    <col min="16121" max="16121" width="33.5703125" customWidth="1"/>
    <col min="16122" max="16122" width="15.140625" customWidth="1"/>
    <col min="16123" max="16123" width="15.42578125" customWidth="1"/>
    <col min="16124" max="16124" width="13.28515625" customWidth="1"/>
  </cols>
  <sheetData>
    <row r="1" spans="1:4">
      <c r="B1" s="3"/>
      <c r="C1" s="4" t="s">
        <v>0</v>
      </c>
      <c r="D1" s="23" t="s">
        <v>1</v>
      </c>
    </row>
    <row r="2" spans="1:4" ht="15.75" thickBot="1">
      <c r="C2" s="5" t="s">
        <v>35</v>
      </c>
      <c r="D2" s="24" t="s">
        <v>38</v>
      </c>
    </row>
    <row r="3" spans="1:4" ht="15.75" thickBot="1">
      <c r="A3" s="33" t="s">
        <v>2</v>
      </c>
      <c r="B3" s="34"/>
      <c r="C3" s="34"/>
      <c r="D3" s="25"/>
    </row>
    <row r="4" spans="1:4">
      <c r="B4" s="6" t="s">
        <v>3</v>
      </c>
      <c r="C4" s="22">
        <v>500</v>
      </c>
      <c r="D4" s="22">
        <v>400</v>
      </c>
    </row>
    <row r="5" spans="1:4">
      <c r="A5" s="7"/>
      <c r="B5" s="8" t="s">
        <v>4</v>
      </c>
      <c r="C5" s="21">
        <v>67000</v>
      </c>
      <c r="D5" s="21">
        <v>81625</v>
      </c>
    </row>
    <row r="6" spans="1:4">
      <c r="A6" s="7"/>
      <c r="B6" s="8" t="s">
        <v>37</v>
      </c>
      <c r="C6" s="21">
        <v>925000</v>
      </c>
      <c r="D6" s="21">
        <v>900000</v>
      </c>
    </row>
    <row r="7" spans="1:4">
      <c r="A7" s="7"/>
      <c r="B7" s="8" t="s">
        <v>5</v>
      </c>
      <c r="C7" s="21">
        <v>3000</v>
      </c>
      <c r="D7" s="21">
        <v>3000</v>
      </c>
    </row>
    <row r="8" spans="1:4">
      <c r="A8" s="7"/>
      <c r="B8" s="8" t="s">
        <v>6</v>
      </c>
      <c r="C8" s="21">
        <v>350000</v>
      </c>
      <c r="D8" s="21">
        <v>320000</v>
      </c>
    </row>
    <row r="9" spans="1:4">
      <c r="A9" s="7"/>
      <c r="B9" s="8" t="s">
        <v>7</v>
      </c>
      <c r="C9" s="21">
        <v>55000</v>
      </c>
      <c r="D9" s="21">
        <v>50000</v>
      </c>
    </row>
    <row r="10" spans="1:4">
      <c r="A10" s="7"/>
      <c r="B10" s="8" t="s">
        <v>8</v>
      </c>
      <c r="C10" s="21">
        <v>40000</v>
      </c>
      <c r="D10" s="21">
        <v>50000</v>
      </c>
    </row>
    <row r="11" spans="1:4">
      <c r="A11" s="7"/>
      <c r="B11" s="8" t="s">
        <v>9</v>
      </c>
      <c r="C11" s="21">
        <v>8000</v>
      </c>
      <c r="D11" s="21">
        <v>6000</v>
      </c>
    </row>
    <row r="12" spans="1:4">
      <c r="A12" s="7"/>
      <c r="B12" s="8" t="s">
        <v>10</v>
      </c>
      <c r="C12" s="21">
        <v>493000</v>
      </c>
      <c r="D12" s="21">
        <v>493000</v>
      </c>
    </row>
    <row r="13" spans="1:4">
      <c r="A13" s="7"/>
      <c r="B13" s="9" t="s">
        <v>11</v>
      </c>
      <c r="C13" s="18">
        <f>SUM(C4:C12)</f>
        <v>1941500</v>
      </c>
      <c r="D13" s="22">
        <f>SUM(D4:D12)</f>
        <v>1904025</v>
      </c>
    </row>
    <row r="14" spans="1:4" ht="6.75" customHeight="1" thickBot="1">
      <c r="A14" s="7"/>
      <c r="B14" s="7"/>
      <c r="C14" s="10"/>
      <c r="D14" s="19"/>
    </row>
    <row r="15" spans="1:4" ht="15.75" thickBot="1">
      <c r="A15" s="35" t="s">
        <v>12</v>
      </c>
      <c r="B15" s="36"/>
      <c r="C15" s="36"/>
      <c r="D15" s="19"/>
    </row>
    <row r="16" spans="1:4">
      <c r="A16" s="7"/>
      <c r="B16" s="11" t="s">
        <v>13</v>
      </c>
      <c r="C16" s="22">
        <v>650000</v>
      </c>
      <c r="D16" s="22">
        <v>625000</v>
      </c>
    </row>
    <row r="17" spans="1:4">
      <c r="A17" s="7"/>
      <c r="B17" s="8" t="s">
        <v>14</v>
      </c>
      <c r="C17" s="21">
        <v>180000</v>
      </c>
      <c r="D17" s="21">
        <v>170000</v>
      </c>
    </row>
    <row r="18" spans="1:4">
      <c r="A18" s="7"/>
      <c r="B18" s="8" t="s">
        <v>15</v>
      </c>
      <c r="C18" s="21">
        <v>630000</v>
      </c>
      <c r="D18" s="21">
        <v>663000</v>
      </c>
    </row>
    <row r="19" spans="1:4">
      <c r="A19" s="7"/>
      <c r="B19" s="8" t="s">
        <v>16</v>
      </c>
      <c r="C19" s="21">
        <v>110000</v>
      </c>
      <c r="D19" s="21">
        <v>110000</v>
      </c>
    </row>
    <row r="20" spans="1:4">
      <c r="A20" s="7"/>
      <c r="B20" s="8" t="s">
        <v>17</v>
      </c>
      <c r="C20" s="21">
        <v>56000</v>
      </c>
      <c r="D20" s="21">
        <v>50720</v>
      </c>
    </row>
    <row r="21" spans="1:4">
      <c r="A21" s="7"/>
      <c r="B21" s="8" t="s">
        <v>36</v>
      </c>
      <c r="C21" s="21">
        <v>78000</v>
      </c>
      <c r="D21" s="21">
        <v>112250</v>
      </c>
    </row>
    <row r="22" spans="1:4">
      <c r="A22" s="7"/>
      <c r="B22" s="8" t="s">
        <v>18</v>
      </c>
      <c r="C22" s="21">
        <v>3000</v>
      </c>
      <c r="D22" s="21">
        <v>2000</v>
      </c>
    </row>
    <row r="23" spans="1:4">
      <c r="A23" s="7"/>
      <c r="B23" s="8" t="s">
        <v>19</v>
      </c>
      <c r="C23" s="21">
        <v>1000</v>
      </c>
      <c r="D23" s="21">
        <v>1000</v>
      </c>
    </row>
    <row r="24" spans="1:4">
      <c r="A24" s="7"/>
      <c r="B24" s="8" t="s">
        <v>20</v>
      </c>
      <c r="C24" s="21">
        <v>8000</v>
      </c>
      <c r="D24" s="21">
        <v>8000</v>
      </c>
    </row>
    <row r="25" spans="1:4">
      <c r="A25" s="7"/>
      <c r="B25" s="8" t="s">
        <v>21</v>
      </c>
      <c r="C25" s="21">
        <v>35000</v>
      </c>
      <c r="D25" s="21">
        <v>35000</v>
      </c>
    </row>
    <row r="26" spans="1:4">
      <c r="A26" s="7"/>
      <c r="B26" s="8" t="s">
        <v>40</v>
      </c>
      <c r="C26" s="21">
        <v>45000</v>
      </c>
      <c r="D26" s="21">
        <v>22500</v>
      </c>
    </row>
    <row r="27" spans="1:4">
      <c r="A27" s="7"/>
      <c r="B27" s="8" t="s">
        <v>22</v>
      </c>
      <c r="C27" s="21">
        <v>3000</v>
      </c>
      <c r="D27" s="21">
        <v>3000</v>
      </c>
    </row>
    <row r="28" spans="1:4">
      <c r="A28" s="7"/>
      <c r="B28" s="8" t="s">
        <v>23</v>
      </c>
      <c r="C28" s="21">
        <v>15000</v>
      </c>
      <c r="D28" s="21">
        <v>6000</v>
      </c>
    </row>
    <row r="29" spans="1:4">
      <c r="A29" s="7"/>
      <c r="B29" s="8" t="s">
        <v>24</v>
      </c>
      <c r="C29" s="21">
        <v>8000</v>
      </c>
      <c r="D29" s="21">
        <v>5000</v>
      </c>
    </row>
    <row r="30" spans="1:4">
      <c r="A30" s="7"/>
      <c r="B30" s="8" t="s">
        <v>25</v>
      </c>
      <c r="C30" s="20"/>
      <c r="D30" s="20"/>
    </row>
    <row r="31" spans="1:4">
      <c r="A31" s="7"/>
      <c r="B31" s="12" t="s">
        <v>26</v>
      </c>
      <c r="C31" s="21">
        <v>14000</v>
      </c>
      <c r="D31" s="21">
        <v>12000</v>
      </c>
    </row>
    <row r="32" spans="1:4">
      <c r="A32" s="7"/>
      <c r="B32" s="12" t="s">
        <v>27</v>
      </c>
      <c r="C32" s="21">
        <v>45000</v>
      </c>
      <c r="D32" s="21">
        <v>45000</v>
      </c>
    </row>
    <row r="33" spans="1:4">
      <c r="A33" s="7"/>
      <c r="B33" s="12" t="s">
        <v>28</v>
      </c>
      <c r="C33" s="21">
        <v>3000</v>
      </c>
      <c r="D33" s="21">
        <v>3000</v>
      </c>
    </row>
    <row r="34" spans="1:4">
      <c r="A34" s="7"/>
      <c r="B34" s="8" t="s">
        <v>29</v>
      </c>
      <c r="C34" s="21">
        <v>2000</v>
      </c>
      <c r="D34" s="21">
        <v>4000</v>
      </c>
    </row>
    <row r="35" spans="1:4">
      <c r="A35" s="7"/>
      <c r="B35" s="8" t="s">
        <v>30</v>
      </c>
      <c r="C35" s="21">
        <v>4000</v>
      </c>
      <c r="D35" s="21">
        <v>4000</v>
      </c>
    </row>
    <row r="36" spans="1:4">
      <c r="A36" s="7"/>
      <c r="B36" s="8" t="s">
        <v>31</v>
      </c>
      <c r="C36" s="21">
        <v>3000</v>
      </c>
      <c r="D36" s="21">
        <v>0</v>
      </c>
    </row>
    <row r="37" spans="1:4">
      <c r="A37" s="7"/>
      <c r="B37" s="8" t="s">
        <v>32</v>
      </c>
      <c r="C37" s="21">
        <v>1200</v>
      </c>
      <c r="D37" s="21">
        <v>1200</v>
      </c>
    </row>
    <row r="38" spans="1:4">
      <c r="A38" s="7"/>
      <c r="B38" s="8" t="s">
        <v>39</v>
      </c>
      <c r="C38" s="21">
        <v>40000</v>
      </c>
      <c r="D38" s="21">
        <v>41200</v>
      </c>
    </row>
    <row r="39" spans="1:4">
      <c r="B39" s="13" t="s">
        <v>33</v>
      </c>
      <c r="C39" s="26">
        <f>SUM(C16:C38)</f>
        <v>1934200</v>
      </c>
      <c r="D39" s="22">
        <f>SUM(D16:D38)</f>
        <v>1923870</v>
      </c>
    </row>
    <row r="40" spans="1:4" ht="15.75" thickBot="1">
      <c r="A40" s="14"/>
      <c r="C40" s="27"/>
      <c r="D40" s="28"/>
    </row>
    <row r="41" spans="1:4" ht="15.75" thickBot="1">
      <c r="A41" s="29" t="s">
        <v>34</v>
      </c>
      <c r="B41" s="30"/>
      <c r="C41" s="31">
        <f>SUM(C13-C39)</f>
        <v>7300</v>
      </c>
      <c r="D41" s="32">
        <f>SUM(D13-D39)</f>
        <v>-19845</v>
      </c>
    </row>
    <row r="42" spans="1:4">
      <c r="A42" s="3"/>
      <c r="B42" s="16"/>
      <c r="C42" s="17"/>
      <c r="D42" s="15"/>
    </row>
    <row r="43" spans="1:4">
      <c r="B43" t="s">
        <v>42</v>
      </c>
      <c r="D43"/>
    </row>
    <row r="44" spans="1:4">
      <c r="B44" t="s">
        <v>43</v>
      </c>
      <c r="D44"/>
    </row>
    <row r="45" spans="1:4">
      <c r="B45" t="s">
        <v>41</v>
      </c>
      <c r="C45"/>
    </row>
    <row r="46" spans="1:4">
      <c r="A46" s="3"/>
    </row>
    <row r="47" spans="1:4">
      <c r="A47" s="3"/>
    </row>
    <row r="48" spans="1:4">
      <c r="A48" s="3"/>
      <c r="D48" s="15"/>
    </row>
  </sheetData>
  <mergeCells count="2">
    <mergeCell ref="A3:C3"/>
    <mergeCell ref="A15:C15"/>
  </mergeCells>
  <pageMargins left="0.7" right="0.7" top="1" bottom="0.75" header="0.3" footer="0.3"/>
  <pageSetup orientation="portrait" r:id="rId1"/>
  <headerFooter>
    <oddHeader xml:space="preserve">&amp;CPLUM BOROUGH SCHOOL DISTRICT
2013-14 PROPOSED FOOD SERVICE BUDGET (FUND 50)
Attachment #1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pricej</dc:creator>
  <cp:lastModifiedBy>brewerm</cp:lastModifiedBy>
  <cp:lastPrinted>2013-06-18T13:59:39Z</cp:lastPrinted>
  <dcterms:created xsi:type="dcterms:W3CDTF">2012-06-15T14:38:29Z</dcterms:created>
  <dcterms:modified xsi:type="dcterms:W3CDTF">2013-06-18T14:27:21Z</dcterms:modified>
</cp:coreProperties>
</file>